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1266" documentId="14_{594C07A0-0293-4EA5-BC27-5C60F0429C78}" xr6:coauthVersionLast="47" xr6:coauthVersionMax="47" xr10:uidLastSave="{B2A9558A-0719-4AAC-83F4-FFB5E39DB9EC}"/>
  <bookViews>
    <workbookView xWindow="-108" yWindow="-108" windowWidth="23256" windowHeight="12576" xr2:uid="{5A6C36DC-2C57-4801-802C-7EC839CF4E78}"/>
  </bookViews>
  <sheets>
    <sheet name="2024" sheetId="4" r:id="rId1"/>
    <sheet name="2025" sheetId="5" r:id="rId2"/>
    <sheet name="2026" sheetId="6" r:id="rId3"/>
  </sheets>
  <definedNames>
    <definedName name="_xlnm._FilterDatabase" localSheetId="0" hidden="1">'2024'!$A$1:$N$1</definedName>
    <definedName name="_xlnm._FilterDatabase" localSheetId="1" hidden="1">'2025'!$A$1:$N$1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<sst xmlns="http://schemas.openxmlformats.org/spreadsheetml/2006/main" count="610" uniqueCount="234">
  <si>
    <t>Reference Number</t>
  </si>
  <si>
    <t>Anticipated Commissioning  Strategy</t>
  </si>
  <si>
    <t>Directorate</t>
  </si>
  <si>
    <t>Division - Spend Category</t>
  </si>
  <si>
    <t>Contract Title</t>
  </si>
  <si>
    <t>Contract Description</t>
  </si>
  <si>
    <t>Anticipated date of tender opportunity being advertised or date of extension option exercised</t>
  </si>
  <si>
    <t>Initial current contract start date</t>
  </si>
  <si>
    <t>Initial or current contract end date</t>
  </si>
  <si>
    <t>Estimated
contract length (Months)</t>
  </si>
  <si>
    <t>Extension options included in contract</t>
  </si>
  <si>
    <t>Final extension option expiry date</t>
  </si>
  <si>
    <t>Total Value of the current contract</t>
  </si>
  <si>
    <t>Planned procurement Sourcing Route</t>
  </si>
  <si>
    <t>24-021</t>
  </si>
  <si>
    <t>Pre-procurement</t>
  </si>
  <si>
    <t>Housing Delivery</t>
  </si>
  <si>
    <t>Construction</t>
  </si>
  <si>
    <t>Jansons Road,N15 4RU</t>
  </si>
  <si>
    <t xml:space="preserve">Building  Contractor required for a five unit scheme -1x3b4p wheelchair home ,1x3b4p home, 1x2b3p home </t>
  </si>
  <si>
    <t>TBC</t>
  </si>
  <si>
    <t>30/10/2028</t>
  </si>
  <si>
    <t>No</t>
  </si>
  <si>
    <t>LCP/DPS</t>
  </si>
  <si>
    <t>24-023</t>
  </si>
  <si>
    <t>Building Compliance Team</t>
  </si>
  <si>
    <t>Fire Door Programme</t>
  </si>
  <si>
    <t>Replacement of Flat Entrance doors, Communal doors</t>
  </si>
  <si>
    <t>30/06/2024</t>
  </si>
  <si>
    <t>30/03/2029</t>
  </si>
  <si>
    <t>24-025</t>
  </si>
  <si>
    <t xml:space="preserve">Council Housing Delivery </t>
  </si>
  <si>
    <t>CHDT Repairs and Compliance Contract</t>
  </si>
  <si>
    <t>repairs, maintenance and compliance works</t>
  </si>
  <si>
    <t>Yes</t>
  </si>
  <si>
    <t>24-022</t>
  </si>
  <si>
    <t>Acquistions Team</t>
  </si>
  <si>
    <t>Acquisitions Void works</t>
  </si>
  <si>
    <t>24-034</t>
  </si>
  <si>
    <t>Adult &amp; Social Care</t>
  </si>
  <si>
    <t>Specialist Adaptations</t>
  </si>
  <si>
    <t>Stair Lift installation</t>
  </si>
  <si>
    <t>24-035</t>
  </si>
  <si>
    <t>Housing Delivery Team</t>
  </si>
  <si>
    <t>Lansdowne Rd-4 Sites</t>
  </si>
  <si>
    <t>New housing scheme at 4 Lansdowne Rd sites</t>
  </si>
  <si>
    <t>30/07/2026</t>
  </si>
  <si>
    <t>24-036</t>
  </si>
  <si>
    <t>Placemaking &amp; Housing</t>
  </si>
  <si>
    <t>Enterprise Hub-40 Cumberland Road</t>
  </si>
  <si>
    <t>Transform the underused Council office at 40 Cumberland Road</t>
  </si>
  <si>
    <t>24-037</t>
  </si>
  <si>
    <t>Broadwater Farm Programme Team</t>
  </si>
  <si>
    <t>BWF -Consulting Fire Engineer</t>
  </si>
  <si>
    <t>Fire engineering services</t>
  </si>
  <si>
    <t>30/05/2024</t>
  </si>
  <si>
    <t>30/05/2029</t>
  </si>
  <si>
    <t>24-041</t>
  </si>
  <si>
    <t>Place Making and Housing</t>
  </si>
  <si>
    <t>Coleridge Primary School- Urgent Condition Works</t>
  </si>
  <si>
    <t>Urgent condition works, Flat roofs circa 1670 m2,Soffits/timber fascia</t>
  </si>
  <si>
    <t>23-131</t>
  </si>
  <si>
    <t xml:space="preserve">Re-Procurement </t>
  </si>
  <si>
    <t>Adults, Health and Communities</t>
  </si>
  <si>
    <t>Health &amp;Social Care</t>
  </si>
  <si>
    <t>Sexual Health (YP &amp; LARC)</t>
  </si>
  <si>
    <t>PSR Direct award process C</t>
  </si>
  <si>
    <t>23-148</t>
  </si>
  <si>
    <t>NCL Integrated Sexual Health (GUM, SRH, PrEP)</t>
  </si>
  <si>
    <t>30/06/2025</t>
  </si>
  <si>
    <t>24-011</t>
  </si>
  <si>
    <t>Active</t>
  </si>
  <si>
    <t>Housing Services &amp; Building Safety</t>
  </si>
  <si>
    <t>Fire Risk Appraisal of External Walls (FRAEW)</t>
  </si>
  <si>
    <t>Survey on the fire risk for external walls across the Borough's stock of properties.</t>
  </si>
  <si>
    <t>Tender live</t>
  </si>
  <si>
    <t>LCP Minor Works DPS.</t>
  </si>
  <si>
    <t>24-033</t>
  </si>
  <si>
    <t>Digital &amp; Change</t>
  </si>
  <si>
    <t>Ductwork and Dark Fiber Installation</t>
  </si>
  <si>
    <t xml:space="preserve">Ductwork and Dark Fiber installation to connect CCTV infrastructure. Procured through the Bexley framework. </t>
  </si>
  <si>
    <t>Q2 24</t>
  </si>
  <si>
    <t>Mini-comp through Bexley Framework</t>
  </si>
  <si>
    <t>23-010</t>
  </si>
  <si>
    <t>Capital Projects &amp; Property</t>
  </si>
  <si>
    <t>Wood Green Library Refurb.</t>
  </si>
  <si>
    <t>Refurbishment work and upgrade to Wood Green Library.</t>
  </si>
  <si>
    <t>Q1 24</t>
  </si>
  <si>
    <t>24/09/24</t>
  </si>
  <si>
    <t>23-043</t>
  </si>
  <si>
    <t>Housing Repairs Service</t>
  </si>
  <si>
    <t>Roofing Contractors</t>
  </si>
  <si>
    <t>5 year contract for a Roofing Contractor to carry out roofing repairs across the Borough.</t>
  </si>
  <si>
    <t>22-229</t>
  </si>
  <si>
    <t>Evaluation</t>
  </si>
  <si>
    <t>Civic Centre Refurbishment and New Annex</t>
  </si>
  <si>
    <t>Refurbishment of Grade 2 listed building plus newbuild extension.</t>
  </si>
  <si>
    <t>N/A</t>
  </si>
  <si>
    <t>Restricted Tender</t>
  </si>
  <si>
    <t>23-053</t>
  </si>
  <si>
    <t>Measured Term Contract Internal Works</t>
  </si>
  <si>
    <t>Repairs, maintenance and compliance works for housing</t>
  </si>
  <si>
    <t>24-042</t>
  </si>
  <si>
    <t>Selby Urban Village Construction</t>
  </si>
  <si>
    <t>Newbuild multi-phase mixed use regeneration masterplan project. Community space and housing</t>
  </si>
  <si>
    <t>23-138</t>
  </si>
  <si>
    <t>Measured Term Contract External Works</t>
  </si>
  <si>
    <t xml:space="preserve">Repairs, maintenance and compliance works for housing exterior </t>
  </si>
  <si>
    <t>22-246</t>
  </si>
  <si>
    <t>Partnering Contracts</t>
  </si>
  <si>
    <t>23-071</t>
  </si>
  <si>
    <t>Multi-Disciplinary Teams for Partnering Contracts</t>
  </si>
  <si>
    <t>Multi-Disciplinary services for the management of Partnering repairs and maintenance contracts</t>
  </si>
  <si>
    <t>22-089</t>
  </si>
  <si>
    <t>Broadwater Farm Estate Rochford &amp; Martlesham Refurbishment</t>
  </si>
  <si>
    <t>Pilot programme for the refurbishment of Rochford and Martlesham on the Boradwater Farm Estate</t>
  </si>
  <si>
    <t>13/01/2025</t>
  </si>
  <si>
    <t>27/06/26</t>
  </si>
  <si>
    <t>23-062</t>
  </si>
  <si>
    <t>Scaffolding Provider</t>
  </si>
  <si>
    <t>Contractor to erect scaffolding for use by in-house labour across the Borough</t>
  </si>
  <si>
    <t>22-214</t>
  </si>
  <si>
    <t>Refurb and Fire Safety Work for Kenneth Robbins House</t>
  </si>
  <si>
    <t>22-215</t>
  </si>
  <si>
    <t>Refurb and Fire Safety Work for Stellar House</t>
  </si>
  <si>
    <t>23-153</t>
  </si>
  <si>
    <t>Regeneration</t>
  </si>
  <si>
    <t>Down Lane Park Landscaping</t>
  </si>
  <si>
    <t>24-043</t>
  </si>
  <si>
    <t>The provision of positive behavior support service: Bespoke Accommodation and Support Provision for an Individual</t>
  </si>
  <si>
    <t>Bespoke Accommodation and Support Provision for an Individual that includes the positive behavior support service</t>
  </si>
  <si>
    <t>Open</t>
  </si>
  <si>
    <t>24-44</t>
  </si>
  <si>
    <t>Housing &amp; Building Safety / Asset Management</t>
  </si>
  <si>
    <t>1-8 Firemens Flats Glebe Rd</t>
  </si>
  <si>
    <t>Pipeline for guidance purposes only and subject to quarterly updates</t>
  </si>
  <si>
    <t>Contract extension</t>
  </si>
  <si>
    <t>PLACEMAKING AND HOUSING</t>
  </si>
  <si>
    <t>Housing services and building safety</t>
  </si>
  <si>
    <t>HFH-VEHICLE FLEET LEASE</t>
  </si>
  <si>
    <t>VEHICLE LEASING</t>
  </si>
  <si>
    <t>28/02/2025</t>
  </si>
  <si>
    <t xml:space="preserve"> None </t>
  </si>
  <si>
    <t>Framework</t>
  </si>
  <si>
    <t>LBH008122-VEHICLE FLEET LEASING</t>
  </si>
  <si>
    <t>Re-Procurement</t>
  </si>
  <si>
    <t>ENVIRONMENT AND RESIDENT EXPERIENCE</t>
  </si>
  <si>
    <t>Stronger and safer communities</t>
  </si>
  <si>
    <t>WASTE MGMT / ENVIRONMENTAL SERVICES</t>
  </si>
  <si>
    <t>WASTE AND RECYCLING MANAGEMENT AND SERVICES</t>
  </si>
  <si>
    <t>17/04/2011</t>
  </si>
  <si>
    <t>16/04/2025</t>
  </si>
  <si>
    <t>7 years</t>
  </si>
  <si>
    <t>16/04/2032</t>
  </si>
  <si>
    <t>Competitive Flexible Procedure</t>
  </si>
  <si>
    <t>CULTURE, STRATEGY AND ENGAGEMENT</t>
  </si>
  <si>
    <t>People</t>
  </si>
  <si>
    <t>LBH004103-TEMPORARY AGENCY STAFF RECRUIT</t>
  </si>
  <si>
    <t>TEMPORARY AND PERMANENT RECRUITMENT</t>
  </si>
  <si>
    <t>14/06/2021</t>
  </si>
  <si>
    <t>18/07/2025</t>
  </si>
  <si>
    <t>4400009811</t>
  </si>
  <si>
    <t>Adults</t>
  </si>
  <si>
    <t>Nursing Intermediate Care</t>
  </si>
  <si>
    <t>Nursing Intermediate care</t>
  </si>
  <si>
    <t>30/11/2024</t>
  </si>
  <si>
    <t>31/03/2025</t>
  </si>
  <si>
    <t>2 years</t>
  </si>
  <si>
    <t>31/03/2027</t>
  </si>
  <si>
    <t>Public Health</t>
  </si>
  <si>
    <t>Children &amp; YP Substance Drug and Alcohol service</t>
  </si>
  <si>
    <t>31/07/2024</t>
  </si>
  <si>
    <t>30/11/2025</t>
  </si>
  <si>
    <t>3 years</t>
  </si>
  <si>
    <t>30/11/2028</t>
  </si>
  <si>
    <t>23-144</t>
  </si>
  <si>
    <t>Children's Services</t>
  </si>
  <si>
    <t>Children's Home Care Service</t>
  </si>
  <si>
    <t>Home Care for Children and Young People with disabilities</t>
  </si>
  <si>
    <t>DPV</t>
  </si>
  <si>
    <t>23 -145</t>
  </si>
  <si>
    <t>Semi Independent provision</t>
  </si>
  <si>
    <t>Semi Independent Provisions for Children age 16 plus</t>
  </si>
  <si>
    <t>23-149</t>
  </si>
  <si>
    <t>Children’s Residential Care</t>
  </si>
  <si>
    <t>Children’s Residential Care for Looked after Children</t>
  </si>
  <si>
    <t>23-150</t>
  </si>
  <si>
    <t>Children’s Independent Fostering Agencies</t>
  </si>
  <si>
    <t>Fostering provision for looked after children</t>
  </si>
  <si>
    <t xml:space="preserve">Mental Health Pathway Services </t>
  </si>
  <si>
    <t>Mental Health Pathway Services (Several lots)</t>
  </si>
  <si>
    <t>31/07/2026</t>
  </si>
  <si>
    <t>60 months</t>
  </si>
  <si>
    <t>Contract Modification</t>
  </si>
  <si>
    <t>Adult Specialist Drug Treatment Service</t>
  </si>
  <si>
    <t>Integrated Haringey Adult Substance Misuse Treatment and Recovery Services - Adult Specialist Drug Treatment Service</t>
  </si>
  <si>
    <t>1/1/2025</t>
  </si>
  <si>
    <t>31/01/2024</t>
  </si>
  <si>
    <t>96 months</t>
  </si>
  <si>
    <t>2+2 years</t>
  </si>
  <si>
    <t>31/01/2027</t>
  </si>
  <si>
    <t>PSR - Modification</t>
  </si>
  <si>
    <t>Adult Specialist Alcohol Service</t>
  </si>
  <si>
    <t>Integrated Haringey Adult Substance Misuse Treatment and Recovery Services - Adult Specialist Alcohol Service</t>
  </si>
  <si>
    <t>Adult Recovery Service</t>
  </si>
  <si>
    <t>Integrated Haringey Adult Substance Misuse Treatment and Recovery Services</t>
  </si>
  <si>
    <t>£4,064,932.67</t>
  </si>
  <si>
    <t>Pan-London Sexual Health Transformation Programme</t>
  </si>
  <si>
    <t>31/03/2026</t>
  </si>
  <si>
    <t xml:space="preserve">PSR </t>
  </si>
  <si>
    <t>Pipeline for guidance purposes only and subject to quarterly update</t>
  </si>
  <si>
    <t>Digital and information</t>
  </si>
  <si>
    <t>MICROSOFT ENTERPRISE LICENSE</t>
  </si>
  <si>
    <t>MICROSOFT USER LIECENCES</t>
  </si>
  <si>
    <t>22/04/2021</t>
  </si>
  <si>
    <t>30/04/2026</t>
  </si>
  <si>
    <t>LBH008354-PROVISION OF SECURITY (GUARDIN</t>
  </si>
  <si>
    <t>30/10/2026</t>
  </si>
  <si>
    <t>Housing related support</t>
  </si>
  <si>
    <t>Health &amp; Social care</t>
  </si>
  <si>
    <t>Community Navigator Service for Older People</t>
  </si>
  <si>
    <t>Community Navigator Service for Older people</t>
  </si>
  <si>
    <t>2+2</t>
  </si>
  <si>
    <t>Single Homeless Pathway</t>
  </si>
  <si>
    <t>Supported Housing for Single Homeless Adults</t>
  </si>
  <si>
    <t>3+1</t>
  </si>
  <si>
    <t xml:space="preserve">The Provision of Information, Advice and Guidance (IAG) Service </t>
  </si>
  <si>
    <t>The Provision of Information, Advice and Guidance (IAG) Service to Haringey residents</t>
  </si>
  <si>
    <t>31/01/2026</t>
  </si>
  <si>
    <t>Yes - up to 3 years</t>
  </si>
  <si>
    <t>31/03/2029</t>
  </si>
  <si>
    <t>Housing-Related Floating Support Services</t>
  </si>
  <si>
    <t>31/03/2023</t>
  </si>
  <si>
    <t>Yes - up to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</si>
</sst>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;[Red]&quot;£&quot;#,##0.00"/>
    <numFmt numFmtId="165" formatCode="0;[Red]0"/>
    <numFmt numFmtId="166" formatCode="[$£-809]#,##0.00"/>
  </numFmts>
  <fonts count="1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Aptos Narrow"/>
    </font>
    <font>
      <sz val="11"/>
      <name val="Calibri"/>
    </font>
    <font>
      <sz val="11"/>
      <color theme="1"/>
      <name val="Calibri"/>
      <charset val="1"/>
    </font>
    <font>
      <sz val="11"/>
      <color rgb="FF242424"/>
      <name val="Aptos Narrow"/>
      <charset val="1"/>
    </font>
    <font>
      <sz val="11"/>
      <color theme="1"/>
      <name val="Calibri"/>
    </font>
    <font>
      <sz val="11"/>
      <color rgb="FF000000"/>
      <name val="Calibri"/>
      <charset val="1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9839-B949-4D5D-AEE8-9259D6A45189}">
  <dimension ref="A1:O35"/>
  <sheetViews>
    <sheetView tabSelected="1" workbookViewId="0">
      <pane ySplit="1" topLeftCell="A2" activePane="bottomLeft" state="frozen"/>
      <selection pane="bottomLeft"/>
    </sheetView>
  </sheetViews>
  <sheetFormatPr defaultColWidth="8.6640625" defaultRowHeight="14.4"/>
  <cols>
    <col min="1" max="1" width="19.44140625" style="6" customWidth="1"/>
    <col min="2" max="2" width="25.44140625" style="1" customWidth="1"/>
    <col min="3" max="3" width="36.109375" style="3" customWidth="1"/>
    <col min="4" max="4" width="22.44140625" style="1" customWidth="1"/>
    <col min="5" max="5" width="60.6640625" style="3" customWidth="1"/>
    <col min="6" max="6" width="55.44140625" style="11" customWidth="1"/>
    <col min="7" max="7" width="26.33203125" style="4" customWidth="1"/>
    <col min="8" max="9" width="18" style="9" customWidth="1"/>
    <col min="10" max="10" width="18" style="13" customWidth="1"/>
    <col min="11" max="12" width="17.6640625" style="9" customWidth="1"/>
    <col min="13" max="13" width="20.6640625" style="9" customWidth="1"/>
    <col min="14" max="14" width="26" style="11" customWidth="1"/>
    <col min="15" max="16384" width="8.6640625" style="1"/>
  </cols>
  <sheetData>
    <row r="1" spans="1:15" s="68" customFormat="1" ht="84.75" customHeight="1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 t="s">
        <v>8</v>
      </c>
      <c r="J1" s="74" t="s">
        <v>9</v>
      </c>
      <c r="K1" s="72" t="s">
        <v>10</v>
      </c>
      <c r="L1" s="73" t="s">
        <v>11</v>
      </c>
      <c r="M1" s="75" t="s">
        <v>12</v>
      </c>
      <c r="N1" s="72" t="s">
        <v>13</v>
      </c>
      <c r="O1" s="1"/>
    </row>
    <row r="2" spans="1:15" s="31" customFormat="1" ht="45" customHeight="1">
      <c r="A2" s="34" t="s">
        <v>14</v>
      </c>
      <c r="B2" s="50" t="s">
        <v>15</v>
      </c>
      <c r="C2" s="76" t="s">
        <v>16</v>
      </c>
      <c r="D2" s="51" t="s">
        <v>17</v>
      </c>
      <c r="E2" s="35" t="s">
        <v>18</v>
      </c>
      <c r="F2" s="35" t="s">
        <v>19</v>
      </c>
      <c r="G2" s="53" t="s">
        <v>20</v>
      </c>
      <c r="H2" s="54" t="s">
        <v>21</v>
      </c>
      <c r="I2" s="54">
        <v>47486</v>
      </c>
      <c r="J2" s="55">
        <v>24</v>
      </c>
      <c r="K2" s="53" t="s">
        <v>22</v>
      </c>
      <c r="L2" s="66" t="s">
        <v>20</v>
      </c>
      <c r="M2" s="79">
        <v>2000000.06</v>
      </c>
      <c r="N2" s="36" t="s">
        <v>23</v>
      </c>
    </row>
    <row r="3" spans="1:15" s="31" customFormat="1" ht="45" customHeight="1">
      <c r="A3" s="37" t="s">
        <v>24</v>
      </c>
      <c r="B3" s="52" t="s">
        <v>15</v>
      </c>
      <c r="C3" s="77" t="s">
        <v>25</v>
      </c>
      <c r="D3" s="52" t="s">
        <v>17</v>
      </c>
      <c r="E3" s="39" t="s">
        <v>26</v>
      </c>
      <c r="F3" s="39" t="s">
        <v>27</v>
      </c>
      <c r="G3" s="56" t="s">
        <v>20</v>
      </c>
      <c r="H3" s="57" t="s">
        <v>28</v>
      </c>
      <c r="I3" s="57" t="s">
        <v>29</v>
      </c>
      <c r="J3" s="58">
        <v>60</v>
      </c>
      <c r="K3" s="56" t="s">
        <v>22</v>
      </c>
      <c r="L3" s="46" t="s">
        <v>20</v>
      </c>
      <c r="M3" s="78">
        <v>20000000</v>
      </c>
      <c r="N3" s="42" t="s">
        <v>23</v>
      </c>
    </row>
    <row r="4" spans="1:15" s="31" customFormat="1" ht="45" customHeight="1">
      <c r="A4" s="37" t="s">
        <v>30</v>
      </c>
      <c r="B4" s="52" t="s">
        <v>15</v>
      </c>
      <c r="C4" s="77" t="s">
        <v>31</v>
      </c>
      <c r="D4" s="52" t="s">
        <v>17</v>
      </c>
      <c r="E4" s="39" t="s">
        <v>32</v>
      </c>
      <c r="F4" s="39" t="s">
        <v>33</v>
      </c>
      <c r="G4" s="56" t="s">
        <v>20</v>
      </c>
      <c r="H4" s="57">
        <v>45573</v>
      </c>
      <c r="I4" s="57">
        <v>46668</v>
      </c>
      <c r="J4" s="58">
        <v>36</v>
      </c>
      <c r="K4" s="56" t="s">
        <v>34</v>
      </c>
      <c r="L4" s="67">
        <v>47399</v>
      </c>
      <c r="M4" s="78">
        <v>1000000.05</v>
      </c>
      <c r="N4" s="42" t="s">
        <v>23</v>
      </c>
    </row>
    <row r="5" spans="1:15" s="31" customFormat="1" ht="45" customHeight="1">
      <c r="A5" s="37" t="s">
        <v>35</v>
      </c>
      <c r="B5" s="52" t="s">
        <v>15</v>
      </c>
      <c r="C5" s="41" t="s">
        <v>36</v>
      </c>
      <c r="D5" s="52" t="s">
        <v>17</v>
      </c>
      <c r="E5" s="41" t="s">
        <v>37</v>
      </c>
      <c r="F5" s="41" t="s">
        <v>20</v>
      </c>
      <c r="G5" s="56" t="s">
        <v>20</v>
      </c>
      <c r="H5" s="46" t="s">
        <v>20</v>
      </c>
      <c r="I5" s="46" t="s">
        <v>20</v>
      </c>
      <c r="J5" s="46" t="s">
        <v>20</v>
      </c>
      <c r="K5" s="46" t="s">
        <v>20</v>
      </c>
      <c r="L5" s="46" t="s">
        <v>20</v>
      </c>
      <c r="M5" s="46" t="s">
        <v>20</v>
      </c>
      <c r="N5" s="43" t="s">
        <v>20</v>
      </c>
    </row>
    <row r="6" spans="1:15" s="31" customFormat="1" ht="45" customHeight="1">
      <c r="A6" s="27" t="s">
        <v>38</v>
      </c>
      <c r="B6" s="43" t="s">
        <v>15</v>
      </c>
      <c r="C6" s="39" t="s">
        <v>39</v>
      </c>
      <c r="D6" s="52" t="s">
        <v>17</v>
      </c>
      <c r="E6" s="39" t="s">
        <v>40</v>
      </c>
      <c r="F6" s="39" t="s">
        <v>41</v>
      </c>
      <c r="G6" s="56" t="s">
        <v>20</v>
      </c>
      <c r="H6" s="46" t="s">
        <v>20</v>
      </c>
      <c r="I6" s="46" t="s">
        <v>20</v>
      </c>
      <c r="J6" s="46" t="s">
        <v>20</v>
      </c>
      <c r="K6" s="46" t="s">
        <v>20</v>
      </c>
      <c r="L6" s="46" t="s">
        <v>20</v>
      </c>
      <c r="M6" s="78">
        <v>1000000.06</v>
      </c>
      <c r="N6" s="42" t="s">
        <v>23</v>
      </c>
    </row>
    <row r="7" spans="1:15" s="31" customFormat="1" ht="45" customHeight="1">
      <c r="A7" s="27" t="s">
        <v>42</v>
      </c>
      <c r="B7" s="43" t="s">
        <v>15</v>
      </c>
      <c r="C7" s="39" t="s">
        <v>43</v>
      </c>
      <c r="D7" s="52" t="s">
        <v>17</v>
      </c>
      <c r="E7" s="39" t="s">
        <v>44</v>
      </c>
      <c r="F7" s="39" t="s">
        <v>45</v>
      </c>
      <c r="G7" s="56" t="s">
        <v>20</v>
      </c>
      <c r="H7" s="57">
        <v>45658</v>
      </c>
      <c r="I7" s="57" t="s">
        <v>46</v>
      </c>
      <c r="J7" s="58">
        <v>12</v>
      </c>
      <c r="K7" s="56" t="s">
        <v>22</v>
      </c>
      <c r="L7" s="46" t="s">
        <v>20</v>
      </c>
      <c r="M7" s="78">
        <v>12000000.050000001</v>
      </c>
      <c r="N7" s="42" t="s">
        <v>23</v>
      </c>
    </row>
    <row r="8" spans="1:15" s="31" customFormat="1" ht="45" customHeight="1">
      <c r="A8" s="27" t="s">
        <v>47</v>
      </c>
      <c r="B8" s="43" t="s">
        <v>15</v>
      </c>
      <c r="C8" s="39" t="s">
        <v>48</v>
      </c>
      <c r="D8" s="52" t="s">
        <v>17</v>
      </c>
      <c r="E8" s="39" t="s">
        <v>49</v>
      </c>
      <c r="F8" s="39" t="s">
        <v>50</v>
      </c>
      <c r="G8" s="56" t="s">
        <v>20</v>
      </c>
      <c r="H8" s="57">
        <v>45605</v>
      </c>
      <c r="I8" s="57">
        <v>45964</v>
      </c>
      <c r="J8" s="58">
        <v>6</v>
      </c>
      <c r="K8" s="56" t="s">
        <v>22</v>
      </c>
      <c r="L8" s="46" t="s">
        <v>20</v>
      </c>
      <c r="M8" s="78">
        <v>2000000.05</v>
      </c>
      <c r="N8" s="42" t="s">
        <v>23</v>
      </c>
    </row>
    <row r="9" spans="1:15" s="31" customFormat="1" ht="45" customHeight="1">
      <c r="A9" s="27" t="s">
        <v>51</v>
      </c>
      <c r="B9" s="43" t="s">
        <v>15</v>
      </c>
      <c r="C9" s="45" t="s">
        <v>52</v>
      </c>
      <c r="D9" s="52" t="s">
        <v>17</v>
      </c>
      <c r="E9" s="45" t="s">
        <v>53</v>
      </c>
      <c r="F9" s="45" t="s">
        <v>54</v>
      </c>
      <c r="G9" s="56" t="s">
        <v>20</v>
      </c>
      <c r="H9" s="57" t="s">
        <v>55</v>
      </c>
      <c r="I9" s="57" t="s">
        <v>56</v>
      </c>
      <c r="J9" s="58">
        <v>60</v>
      </c>
      <c r="K9" s="56" t="s">
        <v>22</v>
      </c>
      <c r="L9" s="46" t="s">
        <v>20</v>
      </c>
      <c r="M9" s="78" t="s">
        <v>20</v>
      </c>
      <c r="N9" s="42" t="s">
        <v>23</v>
      </c>
    </row>
    <row r="10" spans="1:15" s="31" customFormat="1" ht="45" customHeight="1">
      <c r="A10" s="37" t="s">
        <v>57</v>
      </c>
      <c r="B10" s="52" t="s">
        <v>15</v>
      </c>
      <c r="C10" s="39" t="s">
        <v>58</v>
      </c>
      <c r="D10" s="52" t="s">
        <v>17</v>
      </c>
      <c r="E10" s="45" t="s">
        <v>59</v>
      </c>
      <c r="F10" s="45" t="s">
        <v>60</v>
      </c>
      <c r="G10" s="56" t="s">
        <v>20</v>
      </c>
      <c r="H10" s="46" t="s">
        <v>20</v>
      </c>
      <c r="I10" s="46" t="s">
        <v>20</v>
      </c>
      <c r="J10" s="46" t="s">
        <v>20</v>
      </c>
      <c r="K10" s="46" t="s">
        <v>20</v>
      </c>
      <c r="L10" s="46" t="s">
        <v>20</v>
      </c>
      <c r="M10" s="78">
        <v>2000000.03</v>
      </c>
      <c r="N10" s="42" t="s">
        <v>23</v>
      </c>
    </row>
    <row r="11" spans="1:15" s="31" customFormat="1" ht="45" customHeight="1">
      <c r="A11" s="46" t="s">
        <v>61</v>
      </c>
      <c r="B11" s="43" t="s">
        <v>62</v>
      </c>
      <c r="C11" s="42" t="s">
        <v>63</v>
      </c>
      <c r="D11" s="43" t="s">
        <v>64</v>
      </c>
      <c r="E11" s="42" t="s">
        <v>65</v>
      </c>
      <c r="F11" s="42" t="s">
        <v>65</v>
      </c>
      <c r="G11" s="56" t="s">
        <v>20</v>
      </c>
      <c r="H11" s="60">
        <v>42801</v>
      </c>
      <c r="I11" s="60">
        <v>45329</v>
      </c>
      <c r="J11" s="59">
        <v>60</v>
      </c>
      <c r="K11" s="46" t="s">
        <v>34</v>
      </c>
      <c r="L11" s="60">
        <v>45329</v>
      </c>
      <c r="M11" s="78">
        <v>7046939</v>
      </c>
      <c r="N11" s="42" t="s">
        <v>66</v>
      </c>
    </row>
    <row r="12" spans="1:15" s="31" customFormat="1" ht="45" customHeight="1">
      <c r="A12" s="37" t="s">
        <v>67</v>
      </c>
      <c r="B12" s="52" t="s">
        <v>62</v>
      </c>
      <c r="C12" s="41" t="s">
        <v>63</v>
      </c>
      <c r="D12" s="52" t="s">
        <v>64</v>
      </c>
      <c r="E12" s="41" t="s">
        <v>68</v>
      </c>
      <c r="F12" s="41" t="s">
        <v>68</v>
      </c>
      <c r="G12" s="56" t="s">
        <v>20</v>
      </c>
      <c r="H12" s="57">
        <v>42742</v>
      </c>
      <c r="I12" s="57" t="s">
        <v>69</v>
      </c>
      <c r="J12" s="58">
        <v>96</v>
      </c>
      <c r="K12" s="56" t="s">
        <v>34</v>
      </c>
      <c r="L12" s="67" t="s">
        <v>69</v>
      </c>
      <c r="M12" s="78">
        <v>13828327</v>
      </c>
      <c r="N12" s="42" t="s">
        <v>66</v>
      </c>
    </row>
    <row r="13" spans="1:15" s="31" customFormat="1" ht="45" customHeight="1">
      <c r="A13" s="37" t="s">
        <v>70</v>
      </c>
      <c r="B13" s="52" t="s">
        <v>71</v>
      </c>
      <c r="C13" s="41" t="s">
        <v>72</v>
      </c>
      <c r="D13" s="52" t="s">
        <v>17</v>
      </c>
      <c r="E13" s="41" t="s">
        <v>73</v>
      </c>
      <c r="F13" s="41" t="s">
        <v>74</v>
      </c>
      <c r="G13" s="56" t="s">
        <v>75</v>
      </c>
      <c r="H13" s="57">
        <v>45474</v>
      </c>
      <c r="I13" s="57">
        <v>46569</v>
      </c>
      <c r="J13" s="58">
        <v>36</v>
      </c>
      <c r="K13" s="56" t="s">
        <v>34</v>
      </c>
      <c r="L13" s="67">
        <v>46937</v>
      </c>
      <c r="M13" s="78">
        <v>3000000</v>
      </c>
      <c r="N13" s="42" t="s">
        <v>76</v>
      </c>
    </row>
    <row r="14" spans="1:15" s="31" customFormat="1" ht="45" customHeight="1">
      <c r="A14" s="46" t="s">
        <v>77</v>
      </c>
      <c r="B14" s="52" t="s">
        <v>15</v>
      </c>
      <c r="C14" s="42" t="s">
        <v>78</v>
      </c>
      <c r="D14" s="43" t="s">
        <v>17</v>
      </c>
      <c r="E14" s="42" t="s">
        <v>79</v>
      </c>
      <c r="F14" s="42" t="s">
        <v>80</v>
      </c>
      <c r="G14" s="56" t="s">
        <v>81</v>
      </c>
      <c r="H14" s="46">
        <v>2024</v>
      </c>
      <c r="I14" s="46">
        <v>2044</v>
      </c>
      <c r="J14" s="59">
        <v>240</v>
      </c>
      <c r="K14" s="46" t="s">
        <v>22</v>
      </c>
      <c r="L14" s="46" t="s">
        <v>20</v>
      </c>
      <c r="M14" s="80">
        <v>200000</v>
      </c>
      <c r="N14" s="42" t="s">
        <v>82</v>
      </c>
    </row>
    <row r="15" spans="1:15" s="31" customFormat="1" ht="45" customHeight="1">
      <c r="A15" s="46" t="s">
        <v>83</v>
      </c>
      <c r="B15" s="52" t="s">
        <v>15</v>
      </c>
      <c r="C15" s="42" t="s">
        <v>84</v>
      </c>
      <c r="D15" s="43" t="s">
        <v>17</v>
      </c>
      <c r="E15" s="42" t="s">
        <v>85</v>
      </c>
      <c r="F15" s="42" t="s">
        <v>86</v>
      </c>
      <c r="G15" s="56" t="s">
        <v>87</v>
      </c>
      <c r="H15" s="61" t="s">
        <v>88</v>
      </c>
      <c r="I15" s="60">
        <v>45718</v>
      </c>
      <c r="J15" s="59">
        <v>5</v>
      </c>
      <c r="K15" s="46" t="s">
        <v>22</v>
      </c>
      <c r="L15" s="46" t="s">
        <v>20</v>
      </c>
      <c r="M15" s="80">
        <v>345000</v>
      </c>
      <c r="N15" s="42" t="s">
        <v>76</v>
      </c>
    </row>
    <row r="16" spans="1:15" s="31" customFormat="1" ht="45" customHeight="1">
      <c r="A16" s="46" t="s">
        <v>89</v>
      </c>
      <c r="B16" s="52" t="s">
        <v>15</v>
      </c>
      <c r="C16" s="42" t="s">
        <v>90</v>
      </c>
      <c r="D16" s="43" t="s">
        <v>17</v>
      </c>
      <c r="E16" s="42" t="s">
        <v>91</v>
      </c>
      <c r="F16" s="42" t="s">
        <v>92</v>
      </c>
      <c r="G16" s="56" t="s">
        <v>81</v>
      </c>
      <c r="H16" s="46">
        <v>2024</v>
      </c>
      <c r="I16" s="62">
        <v>2029</v>
      </c>
      <c r="J16" s="59">
        <v>60</v>
      </c>
      <c r="K16" s="46" t="s">
        <v>22</v>
      </c>
      <c r="L16" s="46" t="s">
        <v>20</v>
      </c>
      <c r="M16" s="80">
        <v>6000000</v>
      </c>
      <c r="N16" s="42" t="s">
        <v>76</v>
      </c>
    </row>
    <row r="17" spans="1:14" s="31" customFormat="1" ht="45" customHeight="1">
      <c r="A17" s="27" t="s">
        <v>93</v>
      </c>
      <c r="B17" s="52" t="s">
        <v>94</v>
      </c>
      <c r="C17" s="42" t="s">
        <v>84</v>
      </c>
      <c r="D17" s="43" t="s">
        <v>17</v>
      </c>
      <c r="E17" s="42" t="s">
        <v>95</v>
      </c>
      <c r="F17" s="42" t="s">
        <v>96</v>
      </c>
      <c r="G17" s="56" t="s">
        <v>20</v>
      </c>
      <c r="H17" s="60">
        <v>45460</v>
      </c>
      <c r="I17" s="57">
        <v>46220</v>
      </c>
      <c r="J17" s="59">
        <v>24</v>
      </c>
      <c r="K17" s="46" t="s">
        <v>22</v>
      </c>
      <c r="L17" s="46" t="s">
        <v>97</v>
      </c>
      <c r="M17" s="80">
        <v>55000000</v>
      </c>
      <c r="N17" s="42" t="s">
        <v>98</v>
      </c>
    </row>
    <row r="18" spans="1:14" s="31" customFormat="1" ht="45" customHeight="1">
      <c r="A18" s="48" t="s">
        <v>99</v>
      </c>
      <c r="B18" s="52" t="s">
        <v>94</v>
      </c>
      <c r="C18" s="42" t="s">
        <v>72</v>
      </c>
      <c r="D18" s="43" t="s">
        <v>17</v>
      </c>
      <c r="E18" s="42" t="s">
        <v>100</v>
      </c>
      <c r="F18" s="42" t="s">
        <v>101</v>
      </c>
      <c r="G18" s="56" t="s">
        <v>20</v>
      </c>
      <c r="H18" s="60">
        <v>45474</v>
      </c>
      <c r="I18" s="60">
        <v>46204</v>
      </c>
      <c r="J18" s="59">
        <v>36</v>
      </c>
      <c r="K18" s="46" t="s">
        <v>34</v>
      </c>
      <c r="L18" s="60">
        <v>46569</v>
      </c>
      <c r="M18" s="80">
        <v>4800000</v>
      </c>
      <c r="N18" s="42" t="s">
        <v>23</v>
      </c>
    </row>
    <row r="19" spans="1:14" s="31" customFormat="1" ht="45" customHeight="1">
      <c r="A19" s="27" t="s">
        <v>102</v>
      </c>
      <c r="B19" s="52" t="s">
        <v>15</v>
      </c>
      <c r="C19" s="42" t="s">
        <v>48</v>
      </c>
      <c r="D19" s="43" t="s">
        <v>17</v>
      </c>
      <c r="E19" s="42" t="s">
        <v>103</v>
      </c>
      <c r="F19" s="42" t="s">
        <v>104</v>
      </c>
      <c r="G19" s="56" t="s">
        <v>20</v>
      </c>
      <c r="H19" s="60">
        <v>45778</v>
      </c>
      <c r="I19" s="60">
        <v>46858</v>
      </c>
      <c r="J19" s="59">
        <v>36</v>
      </c>
      <c r="K19" s="46" t="s">
        <v>22</v>
      </c>
      <c r="L19" s="46" t="s">
        <v>97</v>
      </c>
      <c r="M19" s="81">
        <v>120000000</v>
      </c>
      <c r="N19" s="42" t="s">
        <v>23</v>
      </c>
    </row>
    <row r="20" spans="1:14" s="31" customFormat="1" ht="45" customHeight="1">
      <c r="A20" s="48" t="s">
        <v>105</v>
      </c>
      <c r="B20" s="52" t="s">
        <v>15</v>
      </c>
      <c r="C20" s="42" t="s">
        <v>72</v>
      </c>
      <c r="D20" s="43" t="s">
        <v>17</v>
      </c>
      <c r="E20" s="42" t="s">
        <v>106</v>
      </c>
      <c r="F20" s="42" t="s">
        <v>107</v>
      </c>
      <c r="G20" s="56" t="s">
        <v>20</v>
      </c>
      <c r="H20" s="63">
        <v>45627</v>
      </c>
      <c r="I20" s="63">
        <v>46356</v>
      </c>
      <c r="J20" s="59">
        <v>36</v>
      </c>
      <c r="K20" s="46" t="s">
        <v>34</v>
      </c>
      <c r="L20" s="60">
        <v>46721</v>
      </c>
      <c r="M20" s="81">
        <v>4800000</v>
      </c>
      <c r="N20" s="42" t="s">
        <v>23</v>
      </c>
    </row>
    <row r="21" spans="1:14" s="31" customFormat="1" ht="45" customHeight="1">
      <c r="A21" s="49" t="s">
        <v>108</v>
      </c>
      <c r="B21" s="43" t="s">
        <v>15</v>
      </c>
      <c r="C21" s="42" t="s">
        <v>72</v>
      </c>
      <c r="D21" s="43" t="s">
        <v>17</v>
      </c>
      <c r="E21" s="42" t="s">
        <v>109</v>
      </c>
      <c r="F21" s="42" t="s">
        <v>101</v>
      </c>
      <c r="G21" s="56" t="s">
        <v>20</v>
      </c>
      <c r="H21" s="60">
        <v>45748</v>
      </c>
      <c r="I21" s="60">
        <v>49399</v>
      </c>
      <c r="J21" s="59">
        <v>120</v>
      </c>
      <c r="K21" s="46" t="s">
        <v>22</v>
      </c>
      <c r="L21" s="46" t="s">
        <v>97</v>
      </c>
      <c r="M21" s="81">
        <v>600000000</v>
      </c>
      <c r="N21" s="42" t="s">
        <v>23</v>
      </c>
    </row>
    <row r="22" spans="1:14" s="31" customFormat="1" ht="45" customHeight="1">
      <c r="A22" s="46" t="s">
        <v>110</v>
      </c>
      <c r="B22" s="43" t="s">
        <v>15</v>
      </c>
      <c r="C22" s="42" t="s">
        <v>72</v>
      </c>
      <c r="D22" s="43" t="s">
        <v>17</v>
      </c>
      <c r="E22" s="42" t="s">
        <v>111</v>
      </c>
      <c r="F22" s="42" t="s">
        <v>112</v>
      </c>
      <c r="G22" s="56" t="s">
        <v>20</v>
      </c>
      <c r="H22" s="63">
        <v>45748</v>
      </c>
      <c r="I22" s="63">
        <v>49399</v>
      </c>
      <c r="J22" s="59">
        <v>120</v>
      </c>
      <c r="K22" s="46" t="s">
        <v>22</v>
      </c>
      <c r="L22" s="46" t="s">
        <v>97</v>
      </c>
      <c r="M22" s="81">
        <v>6000000</v>
      </c>
      <c r="N22" s="42" t="s">
        <v>23</v>
      </c>
    </row>
    <row r="23" spans="1:14" s="31" customFormat="1" ht="45" customHeight="1">
      <c r="A23" s="46" t="s">
        <v>113</v>
      </c>
      <c r="B23" s="43" t="s">
        <v>71</v>
      </c>
      <c r="C23" s="42" t="s">
        <v>48</v>
      </c>
      <c r="D23" s="43" t="s">
        <v>17</v>
      </c>
      <c r="E23" s="42" t="s">
        <v>114</v>
      </c>
      <c r="F23" s="42" t="s">
        <v>115</v>
      </c>
      <c r="G23" s="46" t="s">
        <v>71</v>
      </c>
      <c r="H23" s="46" t="s">
        <v>116</v>
      </c>
      <c r="I23" s="46" t="s">
        <v>117</v>
      </c>
      <c r="J23" s="59">
        <v>17</v>
      </c>
      <c r="K23" s="46" t="s">
        <v>22</v>
      </c>
      <c r="L23" s="46" t="s">
        <v>20</v>
      </c>
      <c r="M23" s="81">
        <v>20000000</v>
      </c>
      <c r="N23" s="42" t="s">
        <v>98</v>
      </c>
    </row>
    <row r="24" spans="1:14" s="31" customFormat="1" ht="45" customHeight="1">
      <c r="A24" s="46" t="s">
        <v>118</v>
      </c>
      <c r="B24" s="43" t="s">
        <v>15</v>
      </c>
      <c r="C24" s="42" t="s">
        <v>90</v>
      </c>
      <c r="D24" s="43" t="s">
        <v>17</v>
      </c>
      <c r="E24" s="42" t="s">
        <v>119</v>
      </c>
      <c r="F24" s="42" t="s">
        <v>120</v>
      </c>
      <c r="G24" s="46" t="s">
        <v>81</v>
      </c>
      <c r="H24" s="46">
        <v>2024</v>
      </c>
      <c r="I24" s="46">
        <v>2029</v>
      </c>
      <c r="J24" s="59">
        <v>60</v>
      </c>
      <c r="K24" s="46" t="s">
        <v>22</v>
      </c>
      <c r="L24" s="46" t="s">
        <v>20</v>
      </c>
      <c r="M24" s="81">
        <v>3750000</v>
      </c>
      <c r="N24" s="42" t="s">
        <v>76</v>
      </c>
    </row>
    <row r="25" spans="1:14" s="31" customFormat="1" ht="45" customHeight="1">
      <c r="A25" s="46" t="s">
        <v>121</v>
      </c>
      <c r="B25" s="43" t="s">
        <v>71</v>
      </c>
      <c r="C25" s="42" t="s">
        <v>48</v>
      </c>
      <c r="D25" s="43" t="s">
        <v>17</v>
      </c>
      <c r="E25" s="42" t="s">
        <v>122</v>
      </c>
      <c r="F25" s="42" t="s">
        <v>122</v>
      </c>
      <c r="G25" s="46" t="s">
        <v>87</v>
      </c>
      <c r="H25" s="60">
        <v>45474</v>
      </c>
      <c r="I25" s="64">
        <v>45962</v>
      </c>
      <c r="J25" s="59">
        <v>14</v>
      </c>
      <c r="K25" s="46" t="s">
        <v>22</v>
      </c>
      <c r="L25" s="46" t="s">
        <v>20</v>
      </c>
      <c r="M25" s="78">
        <v>10000000</v>
      </c>
      <c r="N25" s="42" t="s">
        <v>76</v>
      </c>
    </row>
    <row r="26" spans="1:14" s="31" customFormat="1" ht="45" customHeight="1">
      <c r="A26" s="46" t="s">
        <v>123</v>
      </c>
      <c r="B26" s="43" t="s">
        <v>71</v>
      </c>
      <c r="C26" s="42" t="s">
        <v>48</v>
      </c>
      <c r="D26" s="43" t="s">
        <v>17</v>
      </c>
      <c r="E26" s="42" t="s">
        <v>124</v>
      </c>
      <c r="F26" s="42" t="s">
        <v>124</v>
      </c>
      <c r="G26" s="46" t="s">
        <v>71</v>
      </c>
      <c r="H26" s="64">
        <v>45474</v>
      </c>
      <c r="I26" s="64">
        <v>45689</v>
      </c>
      <c r="J26" s="59">
        <v>18</v>
      </c>
      <c r="K26" s="46" t="s">
        <v>22</v>
      </c>
      <c r="L26" s="46" t="s">
        <v>20</v>
      </c>
      <c r="M26" s="81">
        <v>7500000</v>
      </c>
      <c r="N26" s="42" t="s">
        <v>76</v>
      </c>
    </row>
    <row r="27" spans="1:14" s="31" customFormat="1" ht="45" customHeight="1">
      <c r="A27" s="46" t="s">
        <v>125</v>
      </c>
      <c r="B27" s="43" t="s">
        <v>15</v>
      </c>
      <c r="C27" s="42" t="s">
        <v>126</v>
      </c>
      <c r="D27" s="43" t="s">
        <v>17</v>
      </c>
      <c r="E27" s="42" t="s">
        <v>127</v>
      </c>
      <c r="F27" s="42" t="s">
        <v>20</v>
      </c>
      <c r="G27" s="46" t="s">
        <v>71</v>
      </c>
      <c r="H27" s="46" t="s">
        <v>20</v>
      </c>
      <c r="I27" s="46" t="s">
        <v>20</v>
      </c>
      <c r="J27" s="59" t="s">
        <v>20</v>
      </c>
      <c r="K27" s="46" t="s">
        <v>22</v>
      </c>
      <c r="L27" s="46" t="s">
        <v>20</v>
      </c>
      <c r="M27" s="81">
        <v>5400000</v>
      </c>
      <c r="N27" s="42" t="s">
        <v>76</v>
      </c>
    </row>
    <row r="28" spans="1:14" s="31" customFormat="1" ht="45" customHeight="1">
      <c r="A28" s="46" t="s">
        <v>128</v>
      </c>
      <c r="B28" s="43" t="s">
        <v>15</v>
      </c>
      <c r="C28" s="42" t="s">
        <v>63</v>
      </c>
      <c r="D28" s="43" t="s">
        <v>64</v>
      </c>
      <c r="E28" s="39" t="s">
        <v>129</v>
      </c>
      <c r="F28" s="39" t="s">
        <v>130</v>
      </c>
      <c r="G28" s="64">
        <v>45536</v>
      </c>
      <c r="H28" s="60" t="s">
        <v>97</v>
      </c>
      <c r="I28" s="60" t="s">
        <v>97</v>
      </c>
      <c r="J28" s="59">
        <v>120</v>
      </c>
      <c r="K28" s="46" t="s">
        <v>34</v>
      </c>
      <c r="L28" s="46" t="s">
        <v>20</v>
      </c>
      <c r="M28" s="81">
        <v>4000000</v>
      </c>
      <c r="N28" s="42" t="s">
        <v>131</v>
      </c>
    </row>
    <row r="29" spans="1:14" s="31" customFormat="1" ht="45" customHeight="1">
      <c r="A29" s="46" t="s">
        <v>132</v>
      </c>
      <c r="B29" s="43" t="s">
        <v>15</v>
      </c>
      <c r="C29" s="42" t="s">
        <v>133</v>
      </c>
      <c r="D29" s="43" t="s">
        <v>17</v>
      </c>
      <c r="E29" s="42" t="s">
        <v>134</v>
      </c>
      <c r="F29" s="42" t="s">
        <v>20</v>
      </c>
      <c r="G29" s="65" t="s">
        <v>20</v>
      </c>
      <c r="H29" s="65">
        <v>45620</v>
      </c>
      <c r="I29" s="65">
        <v>45590</v>
      </c>
      <c r="J29" s="59">
        <v>12</v>
      </c>
      <c r="K29" s="46" t="s">
        <v>22</v>
      </c>
      <c r="L29" s="46" t="s">
        <v>20</v>
      </c>
      <c r="M29" s="78">
        <v>950000</v>
      </c>
      <c r="N29" s="42" t="s">
        <v>23</v>
      </c>
    </row>
    <row r="33" spans="1:13">
      <c r="M33" s="12"/>
    </row>
    <row r="34" spans="1:13">
      <c r="F34" s="14"/>
    </row>
    <row r="35" spans="1:13" ht="18">
      <c r="A35" s="33" t="s">
        <v>135</v>
      </c>
    </row>
  </sheetData>
  <conditionalFormatting sqref="C2:C4">
    <cfRule type="expression" dxfId="8" priority="2">
      <formula>INDIRECT(ADDRESS(MATCH(INDIRECT(ADDRESS(ROW(),10)),#REF!,0)+1,COLUMN(),1,1,"Contrac type"))&lt;&gt;"1"</formula>
    </cfRule>
  </conditionalFormatting>
  <conditionalFormatting sqref="K2:N2 B2:B5 K3 M3:N3 D3:D10 K4:N4 A6:A9 M6:N9 K7:K9 B10 N10 K12:L12 B12:B20 D13 K13 N13">
    <cfRule type="expression" dxfId="7" priority="10">
      <formula>INDIRECT(ADDRESS(MATCH(INDIRECT(ADDRESS(ROW(),10)),#REF!,0)+1,COLUMN(),1,1,"Contrac type"))&lt;&gt;"1"</formula>
    </cfRule>
  </conditionalFormatting>
  <conditionalFormatting sqref="M29">
    <cfRule type="expression" dxfId="6" priority="1">
      <formula>INDIRECT(ADDRESS(MATCH(INDIRECT(ADDRESS(ROW(),10)),#REF!,0)+1,COLUMN(),1,1,"Contrac type"))&lt;&gt;"1"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C90B-C168-4E7C-9EB6-C6D53146993D}">
  <dimension ref="A1:N25"/>
  <sheetViews>
    <sheetView workbookViewId="0"/>
  </sheetViews>
  <sheetFormatPr defaultColWidth="8.6640625" defaultRowHeight="14.4"/>
  <cols>
    <col min="1" max="1" width="19.44140625" style="6" customWidth="1"/>
    <col min="2" max="2" width="22.5546875" style="1" customWidth="1"/>
    <col min="3" max="3" width="39.88671875" style="3" customWidth="1"/>
    <col min="4" max="4" width="44.44140625" style="1" customWidth="1"/>
    <col min="5" max="6" width="60.6640625" style="3" customWidth="1"/>
    <col min="7" max="9" width="21.88671875" style="6" customWidth="1"/>
    <col min="10" max="10" width="15.109375" style="5" customWidth="1"/>
    <col min="11" max="11" width="17.6640625" style="1" customWidth="1"/>
    <col min="12" max="12" width="17.6640625" style="4" customWidth="1"/>
    <col min="13" max="13" width="20.6640625" style="1" customWidth="1"/>
    <col min="14" max="14" width="28.44140625" style="1" bestFit="1" customWidth="1"/>
    <col min="15" max="16384" width="8.6640625" style="1"/>
  </cols>
  <sheetData>
    <row r="1" spans="1:14" ht="84.75" customHeight="1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 t="s">
        <v>8</v>
      </c>
      <c r="J1" s="74" t="s">
        <v>9</v>
      </c>
      <c r="K1" s="72" t="s">
        <v>10</v>
      </c>
      <c r="L1" s="73" t="s">
        <v>11</v>
      </c>
      <c r="M1" s="75" t="s">
        <v>12</v>
      </c>
      <c r="N1" s="72" t="s">
        <v>13</v>
      </c>
    </row>
    <row r="2" spans="1:14" s="31" customFormat="1" ht="45" customHeight="1">
      <c r="A2" s="15">
        <v>4400007574</v>
      </c>
      <c r="B2" s="16" t="s">
        <v>136</v>
      </c>
      <c r="C2" s="17" t="s">
        <v>137</v>
      </c>
      <c r="D2" s="16" t="s">
        <v>138</v>
      </c>
      <c r="E2" s="17" t="s">
        <v>139</v>
      </c>
      <c r="F2" s="17" t="s">
        <v>140</v>
      </c>
      <c r="G2" s="19">
        <v>45299</v>
      </c>
      <c r="H2" s="19">
        <v>44564</v>
      </c>
      <c r="I2" s="15" t="s">
        <v>141</v>
      </c>
      <c r="J2" s="15">
        <v>36</v>
      </c>
      <c r="K2" s="15" t="s">
        <v>142</v>
      </c>
      <c r="L2" s="70" t="s">
        <v>141</v>
      </c>
      <c r="M2" s="82">
        <v>2203260</v>
      </c>
      <c r="N2" s="16" t="s">
        <v>143</v>
      </c>
    </row>
    <row r="3" spans="1:14" s="31" customFormat="1" ht="45" customHeight="1">
      <c r="A3" s="21">
        <v>4400013966</v>
      </c>
      <c r="B3" s="22" t="s">
        <v>136</v>
      </c>
      <c r="C3" s="32" t="s">
        <v>137</v>
      </c>
      <c r="D3" s="22" t="s">
        <v>138</v>
      </c>
      <c r="E3" s="32" t="s">
        <v>144</v>
      </c>
      <c r="F3" s="32" t="s">
        <v>140</v>
      </c>
      <c r="G3" s="25">
        <v>45299</v>
      </c>
      <c r="H3" s="25">
        <v>44782</v>
      </c>
      <c r="I3" s="21" t="s">
        <v>141</v>
      </c>
      <c r="J3" s="21">
        <v>36</v>
      </c>
      <c r="K3" s="21" t="s">
        <v>142</v>
      </c>
      <c r="L3" s="21" t="s">
        <v>141</v>
      </c>
      <c r="M3" s="83">
        <v>2203260</v>
      </c>
      <c r="N3" s="22" t="s">
        <v>143</v>
      </c>
    </row>
    <row r="4" spans="1:14" s="31" customFormat="1" ht="45" customHeight="1">
      <c r="A4" s="21">
        <v>4400000081</v>
      </c>
      <c r="B4" s="22" t="s">
        <v>145</v>
      </c>
      <c r="C4" s="32" t="s">
        <v>146</v>
      </c>
      <c r="D4" s="22" t="s">
        <v>147</v>
      </c>
      <c r="E4" s="32" t="s">
        <v>148</v>
      </c>
      <c r="F4" s="32" t="s">
        <v>149</v>
      </c>
      <c r="G4" s="25">
        <v>45660</v>
      </c>
      <c r="H4" s="21" t="s">
        <v>150</v>
      </c>
      <c r="I4" s="21" t="s">
        <v>151</v>
      </c>
      <c r="J4" s="21">
        <v>204</v>
      </c>
      <c r="K4" s="21" t="s">
        <v>152</v>
      </c>
      <c r="L4" s="21" t="s">
        <v>153</v>
      </c>
      <c r="M4" s="83">
        <v>240716000</v>
      </c>
      <c r="N4" s="22" t="s">
        <v>154</v>
      </c>
    </row>
    <row r="5" spans="1:14" s="31" customFormat="1" ht="45" customHeight="1">
      <c r="A5" s="21">
        <v>4400000813</v>
      </c>
      <c r="B5" s="22" t="s">
        <v>145</v>
      </c>
      <c r="C5" s="32" t="s">
        <v>146</v>
      </c>
      <c r="D5" s="22" t="s">
        <v>147</v>
      </c>
      <c r="E5" s="32" t="s">
        <v>148</v>
      </c>
      <c r="F5" s="32" t="s">
        <v>149</v>
      </c>
      <c r="G5" s="25">
        <v>45660</v>
      </c>
      <c r="H5" s="21" t="s">
        <v>150</v>
      </c>
      <c r="I5" s="21" t="s">
        <v>151</v>
      </c>
      <c r="J5" s="21">
        <v>204</v>
      </c>
      <c r="K5" s="21" t="s">
        <v>152</v>
      </c>
      <c r="L5" s="21" t="s">
        <v>153</v>
      </c>
      <c r="M5" s="83">
        <v>120716000</v>
      </c>
      <c r="N5" s="22" t="s">
        <v>154</v>
      </c>
    </row>
    <row r="6" spans="1:14" s="31" customFormat="1" ht="45" customHeight="1">
      <c r="A6" s="21">
        <v>4400000813</v>
      </c>
      <c r="B6" s="22" t="s">
        <v>145</v>
      </c>
      <c r="C6" s="32" t="s">
        <v>146</v>
      </c>
      <c r="D6" s="22" t="s">
        <v>147</v>
      </c>
      <c r="E6" s="32" t="s">
        <v>148</v>
      </c>
      <c r="F6" s="32" t="s">
        <v>149</v>
      </c>
      <c r="G6" s="25">
        <v>45660</v>
      </c>
      <c r="H6" s="21" t="s">
        <v>150</v>
      </c>
      <c r="I6" s="21" t="s">
        <v>151</v>
      </c>
      <c r="J6" s="21">
        <v>204</v>
      </c>
      <c r="K6" s="21" t="s">
        <v>152</v>
      </c>
      <c r="L6" s="21" t="s">
        <v>153</v>
      </c>
      <c r="M6" s="83">
        <v>120000000</v>
      </c>
      <c r="N6" s="22" t="s">
        <v>154</v>
      </c>
    </row>
    <row r="7" spans="1:14" s="31" customFormat="1" ht="45" customHeight="1">
      <c r="A7" s="21">
        <v>4400010091</v>
      </c>
      <c r="B7" s="22" t="s">
        <v>145</v>
      </c>
      <c r="C7" s="32" t="s">
        <v>155</v>
      </c>
      <c r="D7" s="22" t="s">
        <v>156</v>
      </c>
      <c r="E7" s="32" t="s">
        <v>157</v>
      </c>
      <c r="F7" s="32" t="s">
        <v>158</v>
      </c>
      <c r="G7" s="25">
        <v>45668</v>
      </c>
      <c r="H7" s="21" t="s">
        <v>159</v>
      </c>
      <c r="I7" s="21" t="s">
        <v>160</v>
      </c>
      <c r="J7" s="21">
        <v>48</v>
      </c>
      <c r="K7" s="21" t="s">
        <v>142</v>
      </c>
      <c r="L7" s="21" t="s">
        <v>160</v>
      </c>
      <c r="M7" s="83">
        <v>129495090</v>
      </c>
      <c r="N7" s="22" t="s">
        <v>143</v>
      </c>
    </row>
    <row r="8" spans="1:14" s="31" customFormat="1" ht="45" customHeight="1">
      <c r="A8" s="37" t="s">
        <v>161</v>
      </c>
      <c r="B8" s="38" t="s">
        <v>136</v>
      </c>
      <c r="C8" s="40" t="s">
        <v>63</v>
      </c>
      <c r="D8" s="38" t="s">
        <v>162</v>
      </c>
      <c r="E8" s="40" t="s">
        <v>163</v>
      </c>
      <c r="F8" s="40" t="s">
        <v>164</v>
      </c>
      <c r="G8" s="56" t="s">
        <v>165</v>
      </c>
      <c r="H8" s="57">
        <v>44565</v>
      </c>
      <c r="I8" s="57" t="s">
        <v>166</v>
      </c>
      <c r="J8" s="58">
        <v>60</v>
      </c>
      <c r="K8" s="56" t="s">
        <v>167</v>
      </c>
      <c r="L8" s="67" t="s">
        <v>168</v>
      </c>
      <c r="M8" s="83">
        <v>2288000</v>
      </c>
      <c r="N8" s="44" t="s">
        <v>20</v>
      </c>
    </row>
    <row r="9" spans="1:14" s="31" customFormat="1" ht="45" customHeight="1">
      <c r="A9" s="37" t="s">
        <v>20</v>
      </c>
      <c r="B9" s="38" t="s">
        <v>136</v>
      </c>
      <c r="C9" s="40" t="s">
        <v>63</v>
      </c>
      <c r="D9" s="38" t="s">
        <v>169</v>
      </c>
      <c r="E9" s="69" t="s">
        <v>170</v>
      </c>
      <c r="F9" s="69" t="s">
        <v>170</v>
      </c>
      <c r="G9" s="56" t="s">
        <v>171</v>
      </c>
      <c r="H9" s="57">
        <v>44208</v>
      </c>
      <c r="I9" s="57" t="s">
        <v>172</v>
      </c>
      <c r="J9" s="58">
        <v>84</v>
      </c>
      <c r="K9" s="56" t="s">
        <v>173</v>
      </c>
      <c r="L9" s="67" t="s">
        <v>174</v>
      </c>
      <c r="M9" s="83">
        <v>221911</v>
      </c>
      <c r="N9" s="44" t="s">
        <v>20</v>
      </c>
    </row>
    <row r="10" spans="1:14" s="31" customFormat="1" ht="45" customHeight="1">
      <c r="A10" s="46" t="s">
        <v>175</v>
      </c>
      <c r="B10" s="44" t="s">
        <v>62</v>
      </c>
      <c r="C10" s="69" t="s">
        <v>176</v>
      </c>
      <c r="D10" s="44" t="s">
        <v>64</v>
      </c>
      <c r="E10" s="47" t="s">
        <v>177</v>
      </c>
      <c r="F10" s="47" t="s">
        <v>178</v>
      </c>
      <c r="G10" s="46" t="s">
        <v>20</v>
      </c>
      <c r="H10" s="46" t="s">
        <v>20</v>
      </c>
      <c r="I10" s="46" t="s">
        <v>20</v>
      </c>
      <c r="J10" s="46" t="s">
        <v>20</v>
      </c>
      <c r="K10" s="46" t="s">
        <v>20</v>
      </c>
      <c r="L10" s="46" t="s">
        <v>20</v>
      </c>
      <c r="M10" s="83">
        <v>1700000</v>
      </c>
      <c r="N10" s="44" t="s">
        <v>179</v>
      </c>
    </row>
    <row r="11" spans="1:14" s="31" customFormat="1" ht="45" customHeight="1">
      <c r="A11" s="37" t="s">
        <v>180</v>
      </c>
      <c r="B11" s="38" t="s">
        <v>62</v>
      </c>
      <c r="C11" s="40" t="s">
        <v>176</v>
      </c>
      <c r="D11" s="38" t="s">
        <v>64</v>
      </c>
      <c r="E11" s="40" t="s">
        <v>181</v>
      </c>
      <c r="F11" s="40" t="s">
        <v>182</v>
      </c>
      <c r="G11" s="46" t="s">
        <v>20</v>
      </c>
      <c r="H11" s="46" t="s">
        <v>20</v>
      </c>
      <c r="I11" s="46" t="s">
        <v>20</v>
      </c>
      <c r="J11" s="46" t="s">
        <v>20</v>
      </c>
      <c r="K11" s="46" t="s">
        <v>20</v>
      </c>
      <c r="L11" s="46" t="s">
        <v>20</v>
      </c>
      <c r="M11" s="83">
        <v>18000000</v>
      </c>
      <c r="N11" s="44" t="s">
        <v>179</v>
      </c>
    </row>
    <row r="12" spans="1:14" s="31" customFormat="1" ht="45" customHeight="1">
      <c r="A12" s="37" t="s">
        <v>183</v>
      </c>
      <c r="B12" s="38" t="s">
        <v>62</v>
      </c>
      <c r="C12" s="40" t="s">
        <v>176</v>
      </c>
      <c r="D12" s="38" t="s">
        <v>64</v>
      </c>
      <c r="E12" s="40" t="s">
        <v>184</v>
      </c>
      <c r="F12" s="40" t="s">
        <v>185</v>
      </c>
      <c r="G12" s="46" t="s">
        <v>20</v>
      </c>
      <c r="H12" s="46" t="s">
        <v>20</v>
      </c>
      <c r="I12" s="46" t="s">
        <v>20</v>
      </c>
      <c r="J12" s="46" t="s">
        <v>20</v>
      </c>
      <c r="K12" s="46" t="s">
        <v>20</v>
      </c>
      <c r="L12" s="46" t="s">
        <v>20</v>
      </c>
      <c r="M12" s="83">
        <v>45000000</v>
      </c>
      <c r="N12" s="44" t="s">
        <v>179</v>
      </c>
    </row>
    <row r="13" spans="1:14" s="31" customFormat="1" ht="45" customHeight="1">
      <c r="A13" s="37" t="s">
        <v>186</v>
      </c>
      <c r="B13" s="38" t="s">
        <v>62</v>
      </c>
      <c r="C13" s="40" t="s">
        <v>176</v>
      </c>
      <c r="D13" s="38" t="s">
        <v>64</v>
      </c>
      <c r="E13" s="40" t="s">
        <v>187</v>
      </c>
      <c r="F13" s="40" t="s">
        <v>188</v>
      </c>
      <c r="G13" s="46" t="s">
        <v>20</v>
      </c>
      <c r="H13" s="46" t="s">
        <v>20</v>
      </c>
      <c r="I13" s="46" t="s">
        <v>20</v>
      </c>
      <c r="J13" s="46" t="s">
        <v>20</v>
      </c>
      <c r="K13" s="46" t="s">
        <v>20</v>
      </c>
      <c r="L13" s="46" t="s">
        <v>20</v>
      </c>
      <c r="M13" s="46" t="s">
        <v>20</v>
      </c>
      <c r="N13" s="43" t="s">
        <v>20</v>
      </c>
    </row>
    <row r="14" spans="1:14" s="31" customFormat="1" ht="45" customHeight="1">
      <c r="A14" s="37" t="s">
        <v>20</v>
      </c>
      <c r="B14" s="38" t="s">
        <v>136</v>
      </c>
      <c r="C14" s="40" t="s">
        <v>63</v>
      </c>
      <c r="D14" s="38" t="s">
        <v>64</v>
      </c>
      <c r="E14" s="47" t="s">
        <v>189</v>
      </c>
      <c r="F14" s="47" t="s">
        <v>190</v>
      </c>
      <c r="G14" s="56" t="s">
        <v>191</v>
      </c>
      <c r="H14" s="60">
        <v>44565</v>
      </c>
      <c r="I14" s="60" t="s">
        <v>166</v>
      </c>
      <c r="J14" s="59" t="s">
        <v>192</v>
      </c>
      <c r="K14" s="56" t="s">
        <v>167</v>
      </c>
      <c r="L14" s="60" t="s">
        <v>168</v>
      </c>
      <c r="M14" s="84">
        <v>5412917</v>
      </c>
      <c r="N14" s="44" t="s">
        <v>193</v>
      </c>
    </row>
    <row r="15" spans="1:14" s="31" customFormat="1" ht="45" customHeight="1">
      <c r="A15" s="37" t="s">
        <v>20</v>
      </c>
      <c r="B15" s="38" t="s">
        <v>136</v>
      </c>
      <c r="C15" s="40" t="s">
        <v>63</v>
      </c>
      <c r="D15" s="38" t="s">
        <v>64</v>
      </c>
      <c r="E15" s="47" t="s">
        <v>194</v>
      </c>
      <c r="F15" s="47" t="s">
        <v>195</v>
      </c>
      <c r="G15" s="56" t="s">
        <v>196</v>
      </c>
      <c r="H15" s="57">
        <v>43467</v>
      </c>
      <c r="I15" s="57" t="s">
        <v>197</v>
      </c>
      <c r="J15" s="58" t="s">
        <v>198</v>
      </c>
      <c r="K15" s="56" t="s">
        <v>199</v>
      </c>
      <c r="L15" s="67" t="s">
        <v>200</v>
      </c>
      <c r="M15" s="84">
        <v>18272786</v>
      </c>
      <c r="N15" s="44" t="s">
        <v>201</v>
      </c>
    </row>
    <row r="16" spans="1:14" s="31" customFormat="1" ht="45" customHeight="1">
      <c r="A16" s="37" t="s">
        <v>20</v>
      </c>
      <c r="B16" s="38" t="s">
        <v>136</v>
      </c>
      <c r="C16" s="40" t="s">
        <v>63</v>
      </c>
      <c r="D16" s="38" t="s">
        <v>64</v>
      </c>
      <c r="E16" s="47" t="s">
        <v>202</v>
      </c>
      <c r="F16" s="47" t="s">
        <v>203</v>
      </c>
      <c r="G16" s="56" t="s">
        <v>196</v>
      </c>
      <c r="H16" s="57">
        <v>43467</v>
      </c>
      <c r="I16" s="57" t="s">
        <v>197</v>
      </c>
      <c r="J16" s="58" t="s">
        <v>198</v>
      </c>
      <c r="K16" s="56" t="s">
        <v>199</v>
      </c>
      <c r="L16" s="67" t="s">
        <v>200</v>
      </c>
      <c r="M16" s="84">
        <v>7170567.54</v>
      </c>
      <c r="N16" s="44" t="s">
        <v>201</v>
      </c>
    </row>
    <row r="17" spans="1:14" s="31" customFormat="1" ht="45" customHeight="1">
      <c r="A17" s="46" t="s">
        <v>20</v>
      </c>
      <c r="B17" s="38" t="s">
        <v>136</v>
      </c>
      <c r="C17" s="40" t="s">
        <v>63</v>
      </c>
      <c r="D17" s="38" t="s">
        <v>64</v>
      </c>
      <c r="E17" s="47" t="s">
        <v>204</v>
      </c>
      <c r="F17" s="47" t="s">
        <v>205</v>
      </c>
      <c r="G17" s="56" t="s">
        <v>196</v>
      </c>
      <c r="H17" s="57">
        <v>43467</v>
      </c>
      <c r="I17" s="57" t="s">
        <v>197</v>
      </c>
      <c r="J17" s="58" t="s">
        <v>198</v>
      </c>
      <c r="K17" s="56" t="s">
        <v>199</v>
      </c>
      <c r="L17" s="67" t="s">
        <v>200</v>
      </c>
      <c r="M17" s="84" t="s">
        <v>206</v>
      </c>
      <c r="N17" s="44" t="s">
        <v>201</v>
      </c>
    </row>
    <row r="18" spans="1:14" s="31" customFormat="1" ht="45" customHeight="1">
      <c r="A18" s="46" t="s">
        <v>20</v>
      </c>
      <c r="B18" s="44" t="s">
        <v>136</v>
      </c>
      <c r="C18" s="47" t="s">
        <v>63</v>
      </c>
      <c r="D18" s="44" t="s">
        <v>64</v>
      </c>
      <c r="E18" s="29" t="s">
        <v>207</v>
      </c>
      <c r="F18" s="29" t="s">
        <v>207</v>
      </c>
      <c r="G18" s="46" t="s">
        <v>20</v>
      </c>
      <c r="H18" s="60">
        <v>42739</v>
      </c>
      <c r="I18" s="60" t="s">
        <v>208</v>
      </c>
      <c r="J18" s="59">
        <v>108</v>
      </c>
      <c r="K18" s="46" t="s">
        <v>34</v>
      </c>
      <c r="L18" s="46" t="s">
        <v>208</v>
      </c>
      <c r="M18" s="84">
        <v>3294388</v>
      </c>
      <c r="N18" s="44" t="s">
        <v>209</v>
      </c>
    </row>
    <row r="19" spans="1:14" ht="45" customHeight="1">
      <c r="A19" s="46" t="s">
        <v>20</v>
      </c>
      <c r="B19" s="44" t="s">
        <v>136</v>
      </c>
      <c r="C19" s="47" t="s">
        <v>63</v>
      </c>
      <c r="D19" s="44" t="s">
        <v>20</v>
      </c>
      <c r="E19" s="29" t="s">
        <v>20</v>
      </c>
      <c r="F19" s="29" t="s">
        <v>20</v>
      </c>
      <c r="G19" s="46" t="s">
        <v>20</v>
      </c>
      <c r="H19" s="60" t="s">
        <v>20</v>
      </c>
      <c r="I19" s="60" t="s">
        <v>20</v>
      </c>
      <c r="J19" s="59" t="s">
        <v>20</v>
      </c>
      <c r="K19" s="46" t="s">
        <v>20</v>
      </c>
      <c r="L19" s="46" t="s">
        <v>20</v>
      </c>
      <c r="M19" s="84" t="s">
        <v>20</v>
      </c>
      <c r="N19" s="44" t="s">
        <v>20</v>
      </c>
    </row>
    <row r="20" spans="1:14">
      <c r="B20" s="2"/>
      <c r="G20" s="7"/>
    </row>
    <row r="21" spans="1:14">
      <c r="B21" s="2"/>
      <c r="G21" s="7"/>
    </row>
    <row r="22" spans="1:14">
      <c r="B22" s="2"/>
      <c r="G22" s="7"/>
    </row>
    <row r="23" spans="1:14">
      <c r="B23" s="2"/>
    </row>
    <row r="25" spans="1:14" ht="18">
      <c r="A25" s="33" t="s">
        <v>210</v>
      </c>
    </row>
  </sheetData>
  <conditionalFormatting sqref="B8:B9 K8:K9 B14:B17 B20:B23">
    <cfRule type="expression" dxfId="5" priority="13">
      <formula>INDIRECT(ADDRESS(MATCH(INDIRECT(ADDRESS(ROW(),10)),#REF!,0)+1,COLUMN(),1,1,"Contrac type"))&lt;&gt;"1"</formula>
    </cfRule>
  </conditionalFormatting>
  <conditionalFormatting sqref="K15:M17">
    <cfRule type="expression" dxfId="1" priority="2">
      <formula>INDIRECT(ADDRESS(MATCH(INDIRECT(ADDRESS(ROW(),10)),#REF!,0)+1,COLUMN(),1,1,"Contrac type"))&lt;&gt;"1"</formula>
    </cfRule>
  </conditionalFormatting>
  <conditionalFormatting sqref="M18:M19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5685992-8A08-46FA-BF21-D1F6C9D6034C}">
            <xm:f>INDIRECT(ADDRESS(MATCH(INDIRECT(ADDRESS(ROW(),10)),'2024'!#REF!,0)+1,COLUMN(),1,1,"Contrac type"))&lt;&gt;"1"</xm:f>
            <x14:dxf>
              <fill>
                <patternFill patternType="solid">
                  <bgColor rgb="FF808080"/>
                </patternFill>
              </fill>
            </x14:dxf>
          </x14:cfRule>
          <xm:sqref>B11 D11 N11</xm:sqref>
        </x14:conditionalFormatting>
        <x14:conditionalFormatting xmlns:xm="http://schemas.microsoft.com/office/excel/2006/main">
          <x14:cfRule type="expression" priority="4" id="{6FBF507A-A41F-4A45-817C-635ED8BF8F68}">
            <xm:f>INDIRECT(ADDRESS(MATCH(INDIRECT(ADDRESS(ROW(),10)),'2024'!#REF!,0)+1,COLUMN(),1,1,"Contrac type"))&lt;&gt;"1"</xm:f>
            <x14:dxf>
              <fill>
                <patternFill patternType="solid">
                  <bgColor rgb="FF808080"/>
                </patternFill>
              </fill>
            </x14:dxf>
          </x14:cfRule>
          <xm:sqref>B12:B13</xm:sqref>
        </x14:conditionalFormatting>
        <x14:conditionalFormatting xmlns:xm="http://schemas.microsoft.com/office/excel/2006/main">
          <x14:cfRule type="expression" priority="3" id="{65B43E9E-461C-4A46-9E9A-0BE040F64954}">
            <xm:f>INDIRECT(ADDRESS(MATCH(INDIRECT(ADDRESS(ROW(),10)),'2024'!#REF!,0)+1,COLUMN(),1,1,"Contrac type"))&lt;&gt;"1"</xm:f>
            <x14:dxf>
              <fill>
                <patternFill patternType="solid">
                  <bgColor rgb="FF808080"/>
                </patternFill>
              </fill>
            </x14:dxf>
          </x14:cfRule>
          <xm:sqref>D13:D17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14C0-4E1C-4FED-95C2-30F838251036}">
  <dimension ref="A1:N13"/>
  <sheetViews>
    <sheetView zoomScale="70" zoomScaleNormal="70" workbookViewId="0"/>
  </sheetViews>
  <sheetFormatPr defaultRowHeight="14.4"/>
  <cols>
    <col min="1" max="1" width="20.44140625" style="8" customWidth="1"/>
    <col min="2" max="2" width="28.44140625" customWidth="1"/>
    <col min="3" max="3" width="27.5546875" style="10" customWidth="1"/>
    <col min="4" max="4" width="38.44140625" style="10" customWidth="1"/>
    <col min="5" max="6" width="60.6640625" customWidth="1"/>
    <col min="7" max="7" width="23.33203125" customWidth="1"/>
    <col min="8" max="8" width="21.109375" style="8" customWidth="1"/>
    <col min="9" max="9" width="21" style="8" customWidth="1"/>
    <col min="10" max="10" width="16.33203125" customWidth="1"/>
    <col min="11" max="11" width="20.6640625" customWidth="1"/>
    <col min="12" max="12" width="20" customWidth="1"/>
    <col min="13" max="13" width="20.6640625" customWidth="1"/>
    <col min="14" max="14" width="38.6640625" customWidth="1"/>
  </cols>
  <sheetData>
    <row r="1" spans="1:14" s="1" customFormat="1" ht="84.75" customHeight="1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3" t="s">
        <v>7</v>
      </c>
      <c r="I1" s="73" t="s">
        <v>8</v>
      </c>
      <c r="J1" s="74" t="s">
        <v>9</v>
      </c>
      <c r="K1" s="72" t="s">
        <v>10</v>
      </c>
      <c r="L1" s="73" t="s">
        <v>11</v>
      </c>
      <c r="M1" s="75" t="s">
        <v>12</v>
      </c>
      <c r="N1" s="72" t="s">
        <v>13</v>
      </c>
    </row>
    <row r="2" spans="1:14" s="23" customFormat="1" ht="45" customHeight="1">
      <c r="A2" s="15">
        <v>4400009535</v>
      </c>
      <c r="B2" s="16" t="s">
        <v>145</v>
      </c>
      <c r="C2" s="17" t="s">
        <v>155</v>
      </c>
      <c r="D2" s="17" t="s">
        <v>211</v>
      </c>
      <c r="E2" s="18" t="s">
        <v>212</v>
      </c>
      <c r="F2" s="16" t="s">
        <v>213</v>
      </c>
      <c r="G2" s="19">
        <v>45667</v>
      </c>
      <c r="H2" s="20" t="s">
        <v>214</v>
      </c>
      <c r="I2" s="20" t="s">
        <v>215</v>
      </c>
      <c r="J2" s="15">
        <v>72</v>
      </c>
      <c r="K2" s="15" t="s">
        <v>142</v>
      </c>
      <c r="L2" s="15" t="s">
        <v>215</v>
      </c>
      <c r="M2" s="85">
        <v>6750000</v>
      </c>
      <c r="N2" s="16" t="s">
        <v>143</v>
      </c>
    </row>
    <row r="3" spans="1:14" s="23" customFormat="1" ht="45" customHeight="1">
      <c r="A3" s="21">
        <v>4400014226</v>
      </c>
      <c r="B3" s="22" t="s">
        <v>145</v>
      </c>
      <c r="C3" s="32" t="s">
        <v>137</v>
      </c>
      <c r="D3" s="32" t="s">
        <v>138</v>
      </c>
      <c r="E3" s="24" t="s">
        <v>216</v>
      </c>
      <c r="F3" s="22" t="s">
        <v>20</v>
      </c>
      <c r="G3" s="25">
        <v>45667</v>
      </c>
      <c r="H3" s="26">
        <v>44568</v>
      </c>
      <c r="I3" s="71" t="s">
        <v>217</v>
      </c>
      <c r="J3" s="21">
        <v>48</v>
      </c>
      <c r="K3" s="21" t="s">
        <v>142</v>
      </c>
      <c r="L3" s="21" t="s">
        <v>217</v>
      </c>
      <c r="M3" s="86">
        <v>4466808</v>
      </c>
      <c r="N3" s="22" t="s">
        <v>154</v>
      </c>
    </row>
    <row r="4" spans="1:14" s="23" customFormat="1" ht="45" customHeight="1">
      <c r="A4" s="27">
        <v>4400006399</v>
      </c>
      <c r="B4" s="28" t="s">
        <v>145</v>
      </c>
      <c r="C4" s="29" t="s">
        <v>218</v>
      </c>
      <c r="D4" s="29" t="s">
        <v>219</v>
      </c>
      <c r="E4" s="29" t="s">
        <v>220</v>
      </c>
      <c r="F4" s="29" t="s">
        <v>221</v>
      </c>
      <c r="G4" s="30">
        <v>45658</v>
      </c>
      <c r="H4" s="30">
        <v>43470</v>
      </c>
      <c r="I4" s="27" t="s">
        <v>215</v>
      </c>
      <c r="J4" s="27">
        <v>84</v>
      </c>
      <c r="K4" s="27" t="s">
        <v>222</v>
      </c>
      <c r="L4" s="27" t="s">
        <v>215</v>
      </c>
      <c r="M4" s="86">
        <v>2934780</v>
      </c>
      <c r="N4" s="28" t="s">
        <v>20</v>
      </c>
    </row>
    <row r="5" spans="1:14" s="23" customFormat="1" ht="45" customHeight="1">
      <c r="A5" s="27" t="s">
        <v>20</v>
      </c>
      <c r="B5" s="28" t="s">
        <v>136</v>
      </c>
      <c r="C5" s="29" t="s">
        <v>218</v>
      </c>
      <c r="D5" s="29" t="s">
        <v>219</v>
      </c>
      <c r="E5" s="29" t="s">
        <v>223</v>
      </c>
      <c r="F5" s="29" t="s">
        <v>224</v>
      </c>
      <c r="G5" s="30" t="s">
        <v>172</v>
      </c>
      <c r="H5" s="30">
        <v>44898</v>
      </c>
      <c r="I5" s="30">
        <v>46329</v>
      </c>
      <c r="J5" s="27">
        <v>84</v>
      </c>
      <c r="K5" s="27" t="s">
        <v>225</v>
      </c>
      <c r="L5" s="30">
        <v>47090</v>
      </c>
      <c r="M5" s="86">
        <v>7593503</v>
      </c>
      <c r="N5" s="28" t="s">
        <v>20</v>
      </c>
    </row>
    <row r="6" spans="1:14" s="23" customFormat="1" ht="45" customHeight="1">
      <c r="A6" s="27" t="s">
        <v>20</v>
      </c>
      <c r="B6" s="28" t="s">
        <v>136</v>
      </c>
      <c r="C6" s="29" t="s">
        <v>63</v>
      </c>
      <c r="D6" s="29" t="s">
        <v>219</v>
      </c>
      <c r="E6" s="29" t="s">
        <v>226</v>
      </c>
      <c r="F6" s="29" t="s">
        <v>227</v>
      </c>
      <c r="G6" s="27" t="s">
        <v>228</v>
      </c>
      <c r="H6" s="30">
        <v>44565</v>
      </c>
      <c r="I6" s="27" t="s">
        <v>208</v>
      </c>
      <c r="J6" s="27">
        <v>84</v>
      </c>
      <c r="K6" s="27" t="s">
        <v>229</v>
      </c>
      <c r="L6" s="27" t="s">
        <v>230</v>
      </c>
      <c r="M6" s="86">
        <v>5353425</v>
      </c>
      <c r="N6" s="28" t="s">
        <v>154</v>
      </c>
    </row>
    <row r="7" spans="1:14" s="23" customFormat="1" ht="45" customHeight="1">
      <c r="A7" s="27" t="s">
        <v>20</v>
      </c>
      <c r="B7" s="28" t="s">
        <v>145</v>
      </c>
      <c r="C7" s="29" t="s">
        <v>218</v>
      </c>
      <c r="D7" s="29" t="s">
        <v>219</v>
      </c>
      <c r="E7" s="29" t="s">
        <v>231</v>
      </c>
      <c r="F7" s="28" t="s">
        <v>231</v>
      </c>
      <c r="G7" s="30">
        <v>46031</v>
      </c>
      <c r="H7" s="30">
        <v>43834</v>
      </c>
      <c r="I7" s="27" t="s">
        <v>232</v>
      </c>
      <c r="J7" s="27">
        <v>96</v>
      </c>
      <c r="K7" s="27" t="s">
        <v>233</v>
      </c>
      <c r="L7" s="27" t="s">
        <v>168</v>
      </c>
      <c r="M7" s="86">
        <v>3995000</v>
      </c>
      <c r="N7" s="28" t="s">
        <v>154</v>
      </c>
    </row>
    <row r="13" spans="1:14" ht="18">
      <c r="A13" s="33" t="s">
        <v>210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Haringey 3-year procurement pipeline (2024 to 2026)</dc:title>
  <dc:subject/>
  <dc:creator/>
  <cp:keywords/>
  <dc:description/>
  <cp:lastModifiedBy/>
  <cp:revision>1</cp:revision>
  <dcterms:created xsi:type="dcterms:W3CDTF">2024-06-07T14:29:45Z</dcterms:created>
  <dcterms:modified xsi:type="dcterms:W3CDTF">2024-06-07T14:30:03Z</dcterms:modified>
  <cp:category/>
  <cp:contentStatus/>
</cp:coreProperties>
</file>